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CDA\Documents\CCDA-current\IRGC\"/>
    </mc:Choice>
  </mc:AlternateContent>
  <xr:revisionPtr revIDLastSave="0" documentId="13_ncr:1_{4643B78E-C494-4783-8C6C-D9CAA777A43E}" xr6:coauthVersionLast="47" xr6:coauthVersionMax="47" xr10:uidLastSave="{00000000-0000-0000-0000-000000000000}"/>
  <bookViews>
    <workbookView xWindow="-120" yWindow="-120" windowWidth="29040" windowHeight="15840" xr2:uid="{C69E0180-1348-474A-888A-2200A612CE32}"/>
  </bookViews>
  <sheets>
    <sheet name="2022 Grants CCDA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50" i="1" l="1"/>
  <c r="C25" i="1"/>
  <c r="C58" i="1"/>
  <c r="C60" i="1" l="1"/>
</calcChain>
</file>

<file path=xl/sharedStrings.xml><?xml version="1.0" encoding="utf-8"?>
<sst xmlns="http://schemas.openxmlformats.org/spreadsheetml/2006/main" count="108" uniqueCount="96">
  <si>
    <t xml:space="preserve">Clinton County Development Association Grants Awarded </t>
  </si>
  <si>
    <t>Organization</t>
  </si>
  <si>
    <t>Project</t>
  </si>
  <si>
    <t>Amount</t>
  </si>
  <si>
    <t>Wheatland Lion's Club</t>
  </si>
  <si>
    <t>Park Project</t>
  </si>
  <si>
    <t>City of Clinton</t>
  </si>
  <si>
    <t>Fiber Optics</t>
  </si>
  <si>
    <t>Paul B Sharar Foundation</t>
  </si>
  <si>
    <t>Arboretum Renovations</t>
  </si>
  <si>
    <t>Confidential</t>
  </si>
  <si>
    <t>Project SLA</t>
  </si>
  <si>
    <t>TOTAL</t>
  </si>
  <si>
    <t>Spring 2022</t>
  </si>
  <si>
    <t>American Legion Post 190</t>
  </si>
  <si>
    <t>Equipment Trailer</t>
  </si>
  <si>
    <t>Calamus Wheatland CSD</t>
  </si>
  <si>
    <t>Update Technology at Calamus Wheatland CSD</t>
  </si>
  <si>
    <t>Camanche Hometown Pride Committee</t>
  </si>
  <si>
    <t>Camanche Hometown Pride LED Brick Sign</t>
  </si>
  <si>
    <t>CCSD/Bluff Elementary PTA</t>
  </si>
  <si>
    <t>Bluff Elementary Playground</t>
  </si>
  <si>
    <t>Charlotte First Responders</t>
  </si>
  <si>
    <t>Stair chair</t>
  </si>
  <si>
    <t>City of Camanche Police Dept</t>
  </si>
  <si>
    <t>Camanche City Parks (Central Park, Platt Park, and Anthony Park) Public Safety Camera Project</t>
  </si>
  <si>
    <t>City of DeWitt</t>
  </si>
  <si>
    <t>DeWitt Iowa Outdoor Pickleball Courts</t>
  </si>
  <si>
    <t>City of DeWitt Police Department</t>
  </si>
  <si>
    <t>Body Camera Grant Request</t>
  </si>
  <si>
    <t>City of Goose Lake Fire Dept</t>
  </si>
  <si>
    <t>Replace pumper truck for Goose Lake Fire Department</t>
  </si>
  <si>
    <t>Clinton Co. Emergency Management</t>
  </si>
  <si>
    <t>Drone Equipment for Emergency Response and Preparedness</t>
  </si>
  <si>
    <t>Clinton County Agricultural Society</t>
  </si>
  <si>
    <t>Water System Improvement Project</t>
  </si>
  <si>
    <t>Clinton County Historical Society</t>
  </si>
  <si>
    <t>Dressing Up</t>
  </si>
  <si>
    <t>Clinton Regional Development Corp</t>
  </si>
  <si>
    <t>Lincolnway Industrial Rail &amp; Air Park Recertification</t>
  </si>
  <si>
    <t>DeWitt Chamber &amp; Development Co.</t>
  </si>
  <si>
    <t>DeWitt Chamber &amp; Development Company Website</t>
  </si>
  <si>
    <t>IA Hunter Ed Instructors Assoc/Clinton Co Youth Hunter Ed Challenge</t>
  </si>
  <si>
    <t>Youth Hunter Education Challenge Trap Machines</t>
  </si>
  <si>
    <t>L'Arche Clinton</t>
  </si>
  <si>
    <t>L'Arche Inclusion Center</t>
  </si>
  <si>
    <t>Mercy Healthcare Foundation - Clinton dba MercyOne Clinton Foundation</t>
  </si>
  <si>
    <t>MercyOne Mobile Medical Clinic</t>
  </si>
  <si>
    <t>The Sawmill Museum</t>
  </si>
  <si>
    <t>Educational Animated Video</t>
  </si>
  <si>
    <t>Wheatland EMS/Calamus Volunteer Fire Co.</t>
  </si>
  <si>
    <t>Rescue Truck</t>
  </si>
  <si>
    <t>YWCA Clinton</t>
  </si>
  <si>
    <t>Extending Care - Extended Childcare &amp; Kitchen Renovation</t>
  </si>
  <si>
    <t>Zion Child Care Preschool</t>
  </si>
  <si>
    <t>Infant Playground</t>
  </si>
  <si>
    <t>Fall 2022</t>
  </si>
  <si>
    <t>Bridgeview Comm Mental Health Ctr</t>
  </si>
  <si>
    <t>IPR Vehicle</t>
  </si>
  <si>
    <t>Calamus Wheatland Athletic Boosters</t>
  </si>
  <si>
    <t>Weight Room Equipment</t>
  </si>
  <si>
    <t>Preschool Playground</t>
  </si>
  <si>
    <t>Calamus Wheatland Hometown Pride</t>
  </si>
  <si>
    <t>Dowtown Business Incubator</t>
  </si>
  <si>
    <t>Camanche CSD</t>
  </si>
  <si>
    <t>Exercise &amp; Wellness Ctr Equipment</t>
  </si>
  <si>
    <t>Central Comm Historical Soc. Museum</t>
  </si>
  <si>
    <t>Replace Flourencent lights with LED</t>
  </si>
  <si>
    <t>Charlotte Vol Fire Dept.</t>
  </si>
  <si>
    <t>Grass Truck Equipment</t>
  </si>
  <si>
    <t>City of Charlotte</t>
  </si>
  <si>
    <t>Playground &amp; campground updates</t>
  </si>
  <si>
    <t>City of Clinton Fire Dept.</t>
  </si>
  <si>
    <t>Ambulance Powerload Cot System</t>
  </si>
  <si>
    <t>City of Delmar</t>
  </si>
  <si>
    <t>Street Scape Llighting</t>
  </si>
  <si>
    <t>City of Welton</t>
  </si>
  <si>
    <t>Park Improvements</t>
  </si>
  <si>
    <t>Grand Mound EMS</t>
  </si>
  <si>
    <t>PPE</t>
  </si>
  <si>
    <t>Information Referral &amp; Assistance</t>
  </si>
  <si>
    <t>Handicap Door</t>
  </si>
  <si>
    <t>Lyons District Foundation</t>
  </si>
  <si>
    <t>Upgrade Christmas Lights</t>
  </si>
  <si>
    <t>Pathway Living Center</t>
  </si>
  <si>
    <t>Parking Lot &amp; Bldg Improvements</t>
  </si>
  <si>
    <t>River King &amp; Queen Athletic Booster Club</t>
  </si>
  <si>
    <t>Duke Slater Memorial</t>
  </si>
  <si>
    <t>St. Joseph School</t>
  </si>
  <si>
    <t>Gym Floor</t>
  </si>
  <si>
    <t>Beautifying the Sawmill for 10 Yrs (restricted)</t>
  </si>
  <si>
    <t>Victory Center Ministries</t>
  </si>
  <si>
    <t>Homeless Shelter Bathroom Remodel</t>
  </si>
  <si>
    <t>Pool Sustainability</t>
  </si>
  <si>
    <t>TOTAL GRANTS AWARDED IN 2022</t>
  </si>
  <si>
    <t>Special Grants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</si>
</sst>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0"/>
      <name val="Calibri"/>
      <family val="2"/>
      <scheme val="minor"/>
    </font>
    <font>
      <sz val="14"/>
      <name val="Arial"/>
      <family val="2"/>
    </font>
    <font>
      <sz val="10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/>
    <xf numFmtId="43" fontId="0" fillId="0" borderId="0" xfId="1" applyFont="1"/>
    <xf numFmtId="0" fontId="2" fillId="0" borderId="1" xfId="0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43" fontId="3" fillId="2" borderId="4" xfId="1" applyFont="1" applyFill="1" applyBorder="1" applyAlignment="1">
      <alignment horizontal="center"/>
    </xf>
    <xf numFmtId="2" fontId="4" fillId="0" borderId="5" xfId="0" applyNumberFormat="1" applyFont="1" applyBorder="1" applyAlignment="1">
      <alignment horizontal="left" wrapText="1"/>
    </xf>
    <xf numFmtId="43" fontId="5" fillId="0" borderId="6" xfId="2" applyFont="1" applyBorder="1"/>
    <xf numFmtId="0" fontId="0" fillId="0" borderId="7" xfId="0" applyBorder="1"/>
    <xf numFmtId="43" fontId="0" fillId="0" borderId="1" xfId="1" applyFont="1" applyBorder="1" applyAlignment="1">
      <alignment horizontal="right"/>
    </xf>
    <xf numFmtId="43" fontId="0" fillId="0" borderId="8" xfId="1" applyFont="1" applyBorder="1"/>
    <xf numFmtId="0" fontId="6" fillId="0" borderId="9" xfId="0" applyFont="1" applyBorder="1" applyAlignment="1">
      <alignment horizontal="left"/>
    </xf>
    <xf numFmtId="0" fontId="6" fillId="0" borderId="9" xfId="0" applyFont="1" applyBorder="1" applyAlignment="1">
      <alignment horizontal="left" wrapText="1"/>
    </xf>
    <xf numFmtId="43" fontId="5" fillId="0" borderId="9" xfId="2" applyFont="1" applyBorder="1"/>
    <xf numFmtId="0" fontId="6" fillId="0" borderId="10" xfId="0" applyFont="1" applyBorder="1" applyAlignment="1">
      <alignment horizontal="left"/>
    </xf>
    <xf numFmtId="0" fontId="6" fillId="0" borderId="0" xfId="0" applyFont="1" applyAlignment="1">
      <alignment horizontal="left"/>
    </xf>
    <xf numFmtId="43" fontId="0" fillId="0" borderId="0" xfId="0" applyNumberFormat="1"/>
  </cellXfs>
  <cellStyles count="3">
    <cellStyle name="Comma" xfId="1" builtinId="3"/>
    <cellStyle name="Comma 2" xfId="2" xr:uid="{BC7CC3B5-F7B8-4230-8B18-2739B125E889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C68238-1FAF-49C3-A62A-E13999491095}">
  <dimension ref="A1:C60"/>
  <sheetViews>
    <sheetView tabSelected="1" workbookViewId="0">
      <selection activeCell="F20" sqref="F19:F20"/>
    </sheetView>
  </sheetViews>
  <sheetFormatPr defaultRowHeight="15" x14ac:dyDescent="0.25"/>
  <cols>
    <col min="1" max="1" width="33.42578125" customWidth="1"/>
    <col min="2" max="2" width="49" customWidth="1"/>
    <col min="3" max="3" width="13.28515625" bestFit="1" customWidth="1"/>
  </cols>
  <sheetData>
    <row r="1" spans="1:3" ht="26.25" x14ac:dyDescent="0.4">
      <c r="A1" s="1" t="s">
        <v>0</v>
      </c>
      <c r="C1" s="2"/>
    </row>
    <row r="2" spans="1:3" ht="27" thickBot="1" x14ac:dyDescent="0.45">
      <c r="A2" s="3" t="s">
        <v>13</v>
      </c>
      <c r="B2" s="3"/>
      <c r="C2" s="3"/>
    </row>
    <row r="3" spans="1:3" ht="21" x14ac:dyDescent="0.35">
      <c r="A3" s="4" t="s">
        <v>1</v>
      </c>
      <c r="B3" s="5" t="s">
        <v>2</v>
      </c>
      <c r="C3" s="6" t="s">
        <v>3</v>
      </c>
    </row>
    <row r="4" spans="1:3" ht="15.75" customHeight="1" x14ac:dyDescent="0.25">
      <c r="A4" s="12" t="s">
        <v>14</v>
      </c>
      <c r="B4" s="13" t="s">
        <v>15</v>
      </c>
      <c r="C4" s="14">
        <v>6000</v>
      </c>
    </row>
    <row r="5" spans="1:3" ht="15.75" customHeight="1" x14ac:dyDescent="0.25">
      <c r="A5" s="12" t="s">
        <v>16</v>
      </c>
      <c r="B5" s="13" t="s">
        <v>17</v>
      </c>
      <c r="C5" s="14">
        <v>75000</v>
      </c>
    </row>
    <row r="6" spans="1:3" ht="15.75" customHeight="1" x14ac:dyDescent="0.25">
      <c r="A6" s="12" t="s">
        <v>18</v>
      </c>
      <c r="B6" s="13" t="s">
        <v>19</v>
      </c>
      <c r="C6" s="14">
        <v>7500</v>
      </c>
    </row>
    <row r="7" spans="1:3" ht="15.75" customHeight="1" x14ac:dyDescent="0.25">
      <c r="A7" s="13" t="s">
        <v>20</v>
      </c>
      <c r="B7" s="13" t="s">
        <v>21</v>
      </c>
      <c r="C7" s="14">
        <v>57215</v>
      </c>
    </row>
    <row r="8" spans="1:3" ht="15.75" customHeight="1" x14ac:dyDescent="0.25">
      <c r="A8" s="12" t="s">
        <v>22</v>
      </c>
      <c r="B8" s="13" t="s">
        <v>23</v>
      </c>
      <c r="C8" s="14">
        <v>6660</v>
      </c>
    </row>
    <row r="9" spans="1:3" ht="15.75" customHeight="1" x14ac:dyDescent="0.25">
      <c r="A9" s="12" t="s">
        <v>24</v>
      </c>
      <c r="B9" s="13" t="s">
        <v>25</v>
      </c>
      <c r="C9" s="14">
        <v>20003</v>
      </c>
    </row>
    <row r="10" spans="1:3" ht="15.75" customHeight="1" x14ac:dyDescent="0.25">
      <c r="A10" s="12" t="s">
        <v>26</v>
      </c>
      <c r="B10" s="13" t="s">
        <v>27</v>
      </c>
      <c r="C10" s="14">
        <v>37500</v>
      </c>
    </row>
    <row r="11" spans="1:3" ht="15.75" customHeight="1" x14ac:dyDescent="0.25">
      <c r="A11" s="12" t="s">
        <v>28</v>
      </c>
      <c r="B11" s="13" t="s">
        <v>29</v>
      </c>
      <c r="C11" s="14">
        <v>43288</v>
      </c>
    </row>
    <row r="12" spans="1:3" ht="15.75" customHeight="1" x14ac:dyDescent="0.25">
      <c r="A12" s="12" t="s">
        <v>30</v>
      </c>
      <c r="B12" s="13" t="s">
        <v>31</v>
      </c>
      <c r="C12" s="14">
        <v>75000</v>
      </c>
    </row>
    <row r="13" spans="1:3" ht="15.75" customHeight="1" x14ac:dyDescent="0.25">
      <c r="A13" s="12" t="s">
        <v>32</v>
      </c>
      <c r="B13" s="13" t="s">
        <v>33</v>
      </c>
      <c r="C13" s="14">
        <v>13950</v>
      </c>
    </row>
    <row r="14" spans="1:3" ht="15.75" customHeight="1" x14ac:dyDescent="0.25">
      <c r="A14" s="12" t="s">
        <v>34</v>
      </c>
      <c r="B14" s="13" t="s">
        <v>35</v>
      </c>
      <c r="C14" s="14">
        <v>23611</v>
      </c>
    </row>
    <row r="15" spans="1:3" ht="15.75" customHeight="1" x14ac:dyDescent="0.25">
      <c r="A15" s="12" t="s">
        <v>36</v>
      </c>
      <c r="B15" s="13" t="s">
        <v>37</v>
      </c>
      <c r="C15" s="14">
        <v>5150</v>
      </c>
    </row>
    <row r="16" spans="1:3" ht="15.75" customHeight="1" x14ac:dyDescent="0.25">
      <c r="A16" s="12" t="s">
        <v>38</v>
      </c>
      <c r="B16" s="13" t="s">
        <v>39</v>
      </c>
      <c r="C16" s="14">
        <v>32063</v>
      </c>
    </row>
    <row r="17" spans="1:3" ht="15.75" customHeight="1" x14ac:dyDescent="0.25">
      <c r="A17" s="12" t="s">
        <v>40</v>
      </c>
      <c r="B17" s="13" t="s">
        <v>41</v>
      </c>
      <c r="C17" s="14">
        <v>17000</v>
      </c>
    </row>
    <row r="18" spans="1:3" ht="15.75" customHeight="1" x14ac:dyDescent="0.25">
      <c r="A18" s="13" t="s">
        <v>42</v>
      </c>
      <c r="B18" s="13" t="s">
        <v>43</v>
      </c>
      <c r="C18" s="14">
        <v>3000</v>
      </c>
    </row>
    <row r="19" spans="1:3" ht="15.75" customHeight="1" x14ac:dyDescent="0.25">
      <c r="A19" s="12" t="s">
        <v>44</v>
      </c>
      <c r="B19" s="13" t="s">
        <v>45</v>
      </c>
      <c r="C19" s="14">
        <v>37500</v>
      </c>
    </row>
    <row r="20" spans="1:3" ht="15.75" customHeight="1" x14ac:dyDescent="0.25">
      <c r="A20" s="13" t="s">
        <v>46</v>
      </c>
      <c r="B20" s="13" t="s">
        <v>47</v>
      </c>
      <c r="C20" s="14">
        <v>20000</v>
      </c>
    </row>
    <row r="21" spans="1:3" ht="15.75" customHeight="1" x14ac:dyDescent="0.25">
      <c r="A21" s="13" t="s">
        <v>48</v>
      </c>
      <c r="B21" s="13" t="s">
        <v>49</v>
      </c>
      <c r="C21" s="14">
        <v>14605</v>
      </c>
    </row>
    <row r="22" spans="1:3" ht="15.75" customHeight="1" x14ac:dyDescent="0.25">
      <c r="A22" s="13" t="s">
        <v>50</v>
      </c>
      <c r="B22" s="13" t="s">
        <v>51</v>
      </c>
      <c r="C22" s="14">
        <v>75000</v>
      </c>
    </row>
    <row r="23" spans="1:3" ht="15.75" customHeight="1" x14ac:dyDescent="0.25">
      <c r="A23" s="12" t="s">
        <v>52</v>
      </c>
      <c r="B23" s="13" t="s">
        <v>53</v>
      </c>
      <c r="C23" s="14">
        <v>63720</v>
      </c>
    </row>
    <row r="24" spans="1:3" ht="15.75" customHeight="1" x14ac:dyDescent="0.25">
      <c r="A24" s="12" t="s">
        <v>54</v>
      </c>
      <c r="B24" s="13" t="s">
        <v>55</v>
      </c>
      <c r="C24" s="14">
        <v>16127</v>
      </c>
    </row>
    <row r="25" spans="1:3" ht="15.75" thickBot="1" x14ac:dyDescent="0.3">
      <c r="A25" s="9"/>
      <c r="B25" s="10" t="s">
        <v>12</v>
      </c>
      <c r="C25" s="11">
        <f>SUM(C4:C24)</f>
        <v>649892</v>
      </c>
    </row>
    <row r="27" spans="1:3" ht="26.25" x14ac:dyDescent="0.4">
      <c r="A27" s="1" t="s">
        <v>0</v>
      </c>
      <c r="C27" s="2"/>
    </row>
    <row r="28" spans="1:3" ht="27" thickBot="1" x14ac:dyDescent="0.45">
      <c r="A28" s="3" t="s">
        <v>56</v>
      </c>
      <c r="B28" s="3"/>
      <c r="C28" s="3"/>
    </row>
    <row r="29" spans="1:3" ht="21" x14ac:dyDescent="0.35">
      <c r="A29" s="4" t="s">
        <v>1</v>
      </c>
      <c r="B29" s="5" t="s">
        <v>2</v>
      </c>
      <c r="C29" s="6" t="s">
        <v>3</v>
      </c>
    </row>
    <row r="30" spans="1:3" ht="15.75" x14ac:dyDescent="0.25">
      <c r="A30" s="12" t="s">
        <v>57</v>
      </c>
      <c r="B30" s="12" t="s">
        <v>58</v>
      </c>
      <c r="C30" s="14">
        <v>12375</v>
      </c>
    </row>
    <row r="31" spans="1:3" ht="15.75" x14ac:dyDescent="0.25">
      <c r="A31" s="12" t="s">
        <v>59</v>
      </c>
      <c r="B31" s="12" t="s">
        <v>60</v>
      </c>
      <c r="C31" s="14">
        <v>14147</v>
      </c>
    </row>
    <row r="32" spans="1:3" ht="15.75" x14ac:dyDescent="0.25">
      <c r="A32" s="12" t="s">
        <v>16</v>
      </c>
      <c r="B32" s="12" t="s">
        <v>61</v>
      </c>
      <c r="C32" s="14">
        <v>75000</v>
      </c>
    </row>
    <row r="33" spans="1:3" ht="15.75" x14ac:dyDescent="0.25">
      <c r="A33" s="12" t="s">
        <v>62</v>
      </c>
      <c r="B33" s="12" t="s">
        <v>63</v>
      </c>
      <c r="C33" s="14">
        <v>32805</v>
      </c>
    </row>
    <row r="34" spans="1:3" ht="15.75" x14ac:dyDescent="0.25">
      <c r="A34" s="12" t="s">
        <v>64</v>
      </c>
      <c r="B34" s="12" t="s">
        <v>65</v>
      </c>
      <c r="C34" s="14">
        <v>75000</v>
      </c>
    </row>
    <row r="35" spans="1:3" ht="15.75" x14ac:dyDescent="0.25">
      <c r="A35" s="12" t="s">
        <v>66</v>
      </c>
      <c r="B35" s="12" t="s">
        <v>67</v>
      </c>
      <c r="C35" s="14">
        <v>1950</v>
      </c>
    </row>
    <row r="36" spans="1:3" ht="15.75" x14ac:dyDescent="0.25">
      <c r="A36" s="12" t="s">
        <v>68</v>
      </c>
      <c r="B36" s="12" t="s">
        <v>69</v>
      </c>
      <c r="C36" s="14">
        <v>12025</v>
      </c>
    </row>
    <row r="37" spans="1:3" ht="15.75" x14ac:dyDescent="0.25">
      <c r="A37" s="12" t="s">
        <v>70</v>
      </c>
      <c r="B37" s="12" t="s">
        <v>71</v>
      </c>
      <c r="C37" s="14">
        <v>56250</v>
      </c>
    </row>
    <row r="38" spans="1:3" ht="15.75" x14ac:dyDescent="0.25">
      <c r="A38" s="12" t="s">
        <v>72</v>
      </c>
      <c r="B38" s="12" t="s">
        <v>73</v>
      </c>
      <c r="C38" s="14">
        <v>75000</v>
      </c>
    </row>
    <row r="39" spans="1:3" ht="15.75" x14ac:dyDescent="0.25">
      <c r="A39" s="12" t="s">
        <v>74</v>
      </c>
      <c r="B39" s="12" t="s">
        <v>75</v>
      </c>
      <c r="C39" s="14">
        <v>42088</v>
      </c>
    </row>
    <row r="40" spans="1:3" ht="15.75" x14ac:dyDescent="0.25">
      <c r="A40" s="12" t="s">
        <v>76</v>
      </c>
      <c r="B40" s="12" t="s">
        <v>77</v>
      </c>
      <c r="C40" s="14">
        <v>9650</v>
      </c>
    </row>
    <row r="41" spans="1:3" ht="15.75" x14ac:dyDescent="0.25">
      <c r="A41" s="12" t="s">
        <v>78</v>
      </c>
      <c r="B41" s="12" t="s">
        <v>79</v>
      </c>
      <c r="C41" s="14">
        <v>27944</v>
      </c>
    </row>
    <row r="42" spans="1:3" ht="15.75" x14ac:dyDescent="0.25">
      <c r="A42" s="12" t="s">
        <v>80</v>
      </c>
      <c r="B42" s="12" t="s">
        <v>81</v>
      </c>
      <c r="C42" s="14">
        <v>4923</v>
      </c>
    </row>
    <row r="43" spans="1:3" ht="15.75" x14ac:dyDescent="0.25">
      <c r="A43" s="12" t="s">
        <v>82</v>
      </c>
      <c r="B43" s="12" t="s">
        <v>83</v>
      </c>
      <c r="C43" s="14">
        <v>9375</v>
      </c>
    </row>
    <row r="44" spans="1:3" ht="15.75" x14ac:dyDescent="0.25">
      <c r="A44" s="12" t="s">
        <v>84</v>
      </c>
      <c r="B44" s="12" t="s">
        <v>85</v>
      </c>
      <c r="C44" s="14">
        <v>37519</v>
      </c>
    </row>
    <row r="45" spans="1:3" ht="15.75" x14ac:dyDescent="0.25">
      <c r="A45" s="12" t="s">
        <v>86</v>
      </c>
      <c r="B45" s="12" t="s">
        <v>87</v>
      </c>
      <c r="C45" s="14">
        <v>75000</v>
      </c>
    </row>
    <row r="46" spans="1:3" ht="15.75" x14ac:dyDescent="0.25">
      <c r="A46" s="12" t="s">
        <v>88</v>
      </c>
      <c r="B46" s="12" t="s">
        <v>89</v>
      </c>
      <c r="C46" s="14">
        <v>12529</v>
      </c>
    </row>
    <row r="47" spans="1:3" ht="15.75" x14ac:dyDescent="0.25">
      <c r="A47" s="12" t="s">
        <v>48</v>
      </c>
      <c r="B47" s="12" t="s">
        <v>90</v>
      </c>
      <c r="C47" s="14">
        <v>37500</v>
      </c>
    </row>
    <row r="48" spans="1:3" ht="15.75" x14ac:dyDescent="0.25">
      <c r="A48" s="12" t="s">
        <v>91</v>
      </c>
      <c r="B48" s="12" t="s">
        <v>92</v>
      </c>
      <c r="C48" s="14">
        <v>7500</v>
      </c>
    </row>
    <row r="49" spans="1:3" ht="15.75" x14ac:dyDescent="0.25">
      <c r="A49" s="12" t="s">
        <v>52</v>
      </c>
      <c r="B49" s="15" t="s">
        <v>93</v>
      </c>
      <c r="C49" s="14">
        <v>31421</v>
      </c>
    </row>
    <row r="50" spans="1:3" ht="15.75" thickBot="1" x14ac:dyDescent="0.3">
      <c r="A50" s="9"/>
      <c r="B50" s="10" t="s">
        <v>12</v>
      </c>
      <c r="C50" s="11">
        <f>SUM(C30:C49)</f>
        <v>650001</v>
      </c>
    </row>
    <row r="52" spans="1:3" ht="27" thickBot="1" x14ac:dyDescent="0.45">
      <c r="A52" s="3" t="s">
        <v>95</v>
      </c>
      <c r="B52" s="3"/>
      <c r="C52" s="3"/>
    </row>
    <row r="53" spans="1:3" ht="21" x14ac:dyDescent="0.35">
      <c r="A53" s="4" t="s">
        <v>1</v>
      </c>
      <c r="B53" s="5" t="s">
        <v>2</v>
      </c>
      <c r="C53" s="6" t="s">
        <v>3</v>
      </c>
    </row>
    <row r="54" spans="1:3" ht="15.75" customHeight="1" x14ac:dyDescent="0.25">
      <c r="A54" s="7" t="s">
        <v>4</v>
      </c>
      <c r="B54" s="7" t="s">
        <v>5</v>
      </c>
      <c r="C54" s="8">
        <v>177000</v>
      </c>
    </row>
    <row r="55" spans="1:3" ht="15.75" customHeight="1" x14ac:dyDescent="0.25">
      <c r="A55" s="7" t="s">
        <v>6</v>
      </c>
      <c r="B55" s="7" t="s">
        <v>7</v>
      </c>
      <c r="C55" s="8">
        <v>500000</v>
      </c>
    </row>
    <row r="56" spans="1:3" ht="15.75" customHeight="1" x14ac:dyDescent="0.25">
      <c r="A56" s="7" t="s">
        <v>8</v>
      </c>
      <c r="B56" s="7" t="s">
        <v>9</v>
      </c>
      <c r="C56" s="8">
        <v>500000</v>
      </c>
    </row>
    <row r="57" spans="1:3" ht="15.75" customHeight="1" x14ac:dyDescent="0.25">
      <c r="A57" s="7" t="s">
        <v>10</v>
      </c>
      <c r="B57" s="7" t="s">
        <v>11</v>
      </c>
      <c r="C57" s="8">
        <v>500000</v>
      </c>
    </row>
    <row r="58" spans="1:3" ht="15.75" thickBot="1" x14ac:dyDescent="0.3">
      <c r="A58" s="9"/>
      <c r="B58" s="10" t="s">
        <v>12</v>
      </c>
      <c r="C58" s="11">
        <f>SUM(C54:C57)</f>
        <v>1677000</v>
      </c>
    </row>
    <row r="60" spans="1:3" ht="15.75" x14ac:dyDescent="0.25">
      <c r="B60" s="16" t="s">
        <v>94</v>
      </c>
      <c r="C60" s="17">
        <f>C58+C25+C50</f>
        <v>2976893</v>
      </c>
    </row>
  </sheetData>
  <mergeCells count="3">
    <mergeCell ref="A52:C52"/>
    <mergeCell ref="A2:C2"/>
    <mergeCell ref="A28:C2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Grants CCDA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CCDA</dc:creator>
  <cp:lastModifiedBy>CCDA</cp:lastModifiedBy>
  <dcterms:created xsi:type="dcterms:W3CDTF">2022-12-01T18:34:47Z</dcterms:created>
  <dcterms:modified xsi:type="dcterms:W3CDTF">2022-12-01T18:36:31Z</dcterms:modified>
</cp:coreProperties>
</file>